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tabRatio="908"/>
  </bookViews>
  <sheets>
    <sheet name="1 - Orientações monitorias" sheetId="1" r:id="rId1"/>
    <sheet name="2 - Orientações programas" sheetId="11" r:id="rId2"/>
    <sheet name="3 - Orientações TCC" sheetId="8" r:id="rId3"/>
    <sheet name="4 - Coord e part projetos" sheetId="7" r:id="rId4"/>
    <sheet name="5 - Publicações e produções" sheetId="14" r:id="rId5"/>
    <sheet name="6 - Coord e part Núcleos Est" sheetId="10" r:id="rId6"/>
    <sheet name="7 - Participação colegiados" sheetId="9" r:id="rId7"/>
    <sheet name="8 - Part tutor PET MEC ou UFLA" sheetId="12" r:id="rId8"/>
    <sheet name="9 - Part CLAA" sheetId="13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3" i="13"/>
  <c r="E19" i="13" l="1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3" i="12"/>
  <c r="E19" i="12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3" i="9"/>
  <c r="E25" i="10"/>
  <c r="E18" i="10"/>
  <c r="E19" i="10"/>
  <c r="E20" i="10"/>
  <c r="E21" i="10"/>
  <c r="E23" i="10"/>
  <c r="E17" i="10"/>
  <c r="E12" i="10"/>
  <c r="E5" i="10"/>
  <c r="E6" i="10"/>
  <c r="E7" i="10"/>
  <c r="E8" i="10"/>
  <c r="E10" i="10"/>
  <c r="E4" i="10"/>
  <c r="F19" i="7"/>
  <c r="E19" i="8"/>
  <c r="E19" i="9" l="1"/>
  <c r="E29" i="10"/>
  <c r="E19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1"/>
  <c r="E4" i="11" l="1"/>
  <c r="E5" i="11"/>
  <c r="E19" i="11" s="1"/>
  <c r="E6" i="11"/>
  <c r="E7" i="11"/>
  <c r="E8" i="11"/>
  <c r="E9" i="11"/>
  <c r="E10" i="11"/>
  <c r="E11" i="11"/>
  <c r="E12" i="11"/>
  <c r="E13" i="11"/>
  <c r="E14" i="11"/>
  <c r="E15" i="11"/>
  <c r="E16" i="11"/>
  <c r="E17" i="11"/>
</calcChain>
</file>

<file path=xl/sharedStrings.xml><?xml version="1.0" encoding="utf-8"?>
<sst xmlns="http://schemas.openxmlformats.org/spreadsheetml/2006/main" count="115" uniqueCount="57">
  <si>
    <t>0,25 ponto cada orientação/ano.</t>
  </si>
  <si>
    <t>0,50 ponto cada orientação/ano.</t>
  </si>
  <si>
    <t>0,25 ponto/projeto/coordenação.</t>
  </si>
  <si>
    <t>0,10 ponto/projeto/participação.</t>
  </si>
  <si>
    <t>0,25 ponto/Núcleo/coordenação a cada ano.</t>
  </si>
  <si>
    <t>0,10 ponto/Núcleo/participação a cada ano.</t>
  </si>
  <si>
    <t>ISSN</t>
  </si>
  <si>
    <t>TOTAL</t>
  </si>
  <si>
    <t xml:space="preserve"> Qualis Capes</t>
  </si>
  <si>
    <t>Nº</t>
  </si>
  <si>
    <t>Nome do orientado</t>
  </si>
  <si>
    <t>Número de meses dentro do período: 1º/06/2019 a 31/05/2022</t>
  </si>
  <si>
    <t>Pontuação informada pelo candidato</t>
  </si>
  <si>
    <t>Pontuação atestada pelo CLAA (preenchimento pelo CLAA)</t>
  </si>
  <si>
    <t>Critério 1: Orientações de monitorias (remunerada e voluntária).</t>
  </si>
  <si>
    <t>Critério 2: Orientações de discentes em programas de ensino, iniciação científica e extensão (remunerada e voluntária).</t>
  </si>
  <si>
    <t>Pontuação máxima: 2,0 pontos</t>
  </si>
  <si>
    <t>Pontuação máxima: 4,0 pontos</t>
  </si>
  <si>
    <t>Critério 3: Orientações de discentes do curso de graduação em Zootecnia em Atividades de Estágio Supervisionado que preveem a confecção de TCC e Monografia; ou orientação de confecção de TCC.</t>
  </si>
  <si>
    <t>0,25 ponto cada orientação concluída.</t>
  </si>
  <si>
    <t>Informar o semestre letivo da orientação dentro do período:1º/06/2019 a 31/05/2022</t>
  </si>
  <si>
    <t>Critério 4: Coordenação/participação em projetos relacionados ao ensino, pesquisa e extensão.</t>
  </si>
  <si>
    <t>Nome do projeto</t>
  </si>
  <si>
    <t>Informar o período da coordenação/participação:
1º/06/2019 a 31/05/2022</t>
  </si>
  <si>
    <t>Critério 5: Publicações e produções relacionadas ao ensino, pesquisa e extensão (apenas artigos completos).</t>
  </si>
  <si>
    <t>0,25 ponto para cada equivalente A1 (Qualis Capes).</t>
  </si>
  <si>
    <t>Podem ser adicionadas mais linhas, caso necessário. Neste caso, atentar-se para a fórmula de pontuação.</t>
  </si>
  <si>
    <t>Informar se foi PARTICIPANTE ou COORDENADOR</t>
  </si>
  <si>
    <t>Critério 6: Coordenação/participação em Núcleos de Estudo e similares.</t>
  </si>
  <si>
    <t>Pontuação máxima: 1,5 ponto</t>
  </si>
  <si>
    <t>Nome do Núcleo de Estudo</t>
  </si>
  <si>
    <t>Critério 7: Participação no Colegiado do curso de graduação em Zootecnia, no ConGrad, na Congregação da Unidade Acadêmica e no CEPE da UFLA.</t>
  </si>
  <si>
    <t>Nome do órgão</t>
  </si>
  <si>
    <t>Informar nesta tabela APENAS A PARTICIPAÇÃO COMO COORDENADOR</t>
  </si>
  <si>
    <t>Informar nesta tabela APENAS A PARTICIPAÇÃO COMO PARTICIPANTE</t>
  </si>
  <si>
    <t>Pontuação total informada pelo candidato</t>
  </si>
  <si>
    <t xml:space="preserve">Critério 8: Participação como tutor em Programas de Educação Tutorial do MEC e da UFLA. </t>
  </si>
  <si>
    <t>Nome do grupo PET</t>
  </si>
  <si>
    <t>Critério 9: Participação no Comitê Local de Acompanhamento e Avaliação do PET.</t>
  </si>
  <si>
    <t>Informar a participação no CLAA</t>
  </si>
  <si>
    <t>0,35 ponto a cada um ano.</t>
  </si>
  <si>
    <t>Pontuação máxima: 1,0 ponto</t>
  </si>
  <si>
    <t>Nome (ou número da página) do anexo comprobatório da orientação</t>
  </si>
  <si>
    <r>
      <t xml:space="preserve">Pontuação informada pelo candidato </t>
    </r>
    <r>
      <rPr>
        <b/>
        <sz val="11"/>
        <color rgb="FFFF0000"/>
        <rFont val="Calibri"/>
        <family val="2"/>
        <scheme val="minor"/>
      </rPr>
      <t>(PREENCIMENTO AUTOMÁTICO)</t>
    </r>
  </si>
  <si>
    <t xml:space="preserve"> Nome (ou número da página) do anexo comprobatório da coordenação/participação </t>
  </si>
  <si>
    <t xml:space="preserve">Nome (ou número da página) do anexo comprobatório </t>
  </si>
  <si>
    <t>Nome (ou número da página) do anexo comprobatório da participação</t>
  </si>
  <si>
    <t>Nome (ou número da página) do anexo comprobatório da tutoria</t>
  </si>
  <si>
    <t>Nome do orientado 
(informar apenas orientações concluídas)</t>
  </si>
  <si>
    <t>Pontuação referente à informação do candidato</t>
  </si>
  <si>
    <t>Titulo do artigo
(informar apenas artigos completos e publicados)</t>
  </si>
  <si>
    <t>Informar o mês e ano da publicação/produção
1º/06/2019 a 31/05/2022</t>
  </si>
  <si>
    <t>Nome do Periódico</t>
  </si>
  <si>
    <t>Pontuação aferida pelo CLAA (preenchimento pelo CLAA)</t>
  </si>
  <si>
    <t>0,25 ponto a cada ano/participação.</t>
  </si>
  <si>
    <t>0,50 ponto a cada ano.</t>
  </si>
  <si>
    <t>Nome (ou número da página) do anexo comprobatório da coordenação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</si>
</sst>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0" fillId="0" borderId="1" xfId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90" zoomScaleNormal="90" workbookViewId="0">
      <selection activeCell="B3" sqref="B3"/>
    </sheetView>
  </sheetViews>
  <sheetFormatPr defaultRowHeight="15" x14ac:dyDescent="0.25"/>
  <cols>
    <col min="1" max="1" width="6.28515625" style="1" customWidth="1"/>
    <col min="2" max="2" width="65.7109375" customWidth="1"/>
    <col min="3" max="3" width="60.7109375" customWidth="1"/>
    <col min="4" max="4" width="24.28515625" customWidth="1"/>
    <col min="5" max="5" width="19.85546875" customWidth="1"/>
    <col min="6" max="6" width="20.28515625" customWidth="1"/>
    <col min="7" max="7" width="18" customWidth="1"/>
    <col min="8" max="8" width="38.42578125" bestFit="1" customWidth="1"/>
  </cols>
  <sheetData>
    <row r="1" spans="1:8" ht="30" customHeight="1" x14ac:dyDescent="0.25">
      <c r="A1" s="19" t="s">
        <v>14</v>
      </c>
      <c r="B1" s="20"/>
      <c r="C1" s="20"/>
      <c r="D1" s="20"/>
      <c r="E1" s="20"/>
      <c r="F1" s="20"/>
    </row>
    <row r="2" spans="1:8" ht="75" x14ac:dyDescent="0.25">
      <c r="A2" s="8" t="s">
        <v>9</v>
      </c>
      <c r="B2" s="6" t="s">
        <v>10</v>
      </c>
      <c r="C2" s="15" t="s">
        <v>42</v>
      </c>
      <c r="D2" s="7" t="s">
        <v>11</v>
      </c>
      <c r="E2" s="7" t="s">
        <v>43</v>
      </c>
      <c r="F2" s="9" t="s">
        <v>13</v>
      </c>
    </row>
    <row r="3" spans="1:8" x14ac:dyDescent="0.25">
      <c r="A3" s="2">
        <v>1</v>
      </c>
      <c r="B3" s="5"/>
      <c r="C3" s="3"/>
      <c r="D3" s="2"/>
      <c r="E3" s="17">
        <f>D3/12*0.25</f>
        <v>0</v>
      </c>
      <c r="F3" s="2"/>
      <c r="H3" t="s">
        <v>0</v>
      </c>
    </row>
    <row r="4" spans="1:8" x14ac:dyDescent="0.25">
      <c r="A4" s="2">
        <v>2</v>
      </c>
      <c r="B4" s="3"/>
      <c r="C4" s="3"/>
      <c r="D4" s="2"/>
      <c r="E4" s="17">
        <f t="shared" ref="E4:E17" si="0">D4/12*0.25</f>
        <v>0</v>
      </c>
      <c r="F4" s="2"/>
    </row>
    <row r="5" spans="1:8" x14ac:dyDescent="0.25">
      <c r="A5" s="2">
        <v>3</v>
      </c>
      <c r="B5" s="3"/>
      <c r="C5" s="3"/>
      <c r="D5" s="2"/>
      <c r="E5" s="17">
        <f t="shared" si="0"/>
        <v>0</v>
      </c>
      <c r="F5" s="2"/>
      <c r="H5" t="s">
        <v>16</v>
      </c>
    </row>
    <row r="6" spans="1:8" x14ac:dyDescent="0.25">
      <c r="A6" s="2">
        <v>4</v>
      </c>
      <c r="B6" s="3"/>
      <c r="C6" s="3"/>
      <c r="D6" s="2"/>
      <c r="E6" s="17">
        <f t="shared" si="0"/>
        <v>0</v>
      </c>
      <c r="F6" s="2"/>
    </row>
    <row r="7" spans="1:8" x14ac:dyDescent="0.25">
      <c r="A7" s="2">
        <v>5</v>
      </c>
      <c r="B7" s="3"/>
      <c r="C7" s="3"/>
      <c r="D7" s="2"/>
      <c r="E7" s="17">
        <f t="shared" si="0"/>
        <v>0</v>
      </c>
      <c r="F7" s="2"/>
    </row>
    <row r="8" spans="1:8" x14ac:dyDescent="0.25">
      <c r="A8" s="2">
        <v>6</v>
      </c>
      <c r="B8" s="3"/>
      <c r="C8" s="3"/>
      <c r="D8" s="2"/>
      <c r="E8" s="17">
        <f t="shared" si="0"/>
        <v>0</v>
      </c>
      <c r="F8" s="2"/>
    </row>
    <row r="9" spans="1:8" x14ac:dyDescent="0.25">
      <c r="A9" s="2">
        <v>7</v>
      </c>
      <c r="B9" s="3"/>
      <c r="C9" s="3"/>
      <c r="D9" s="2"/>
      <c r="E9" s="17">
        <f t="shared" si="0"/>
        <v>0</v>
      </c>
      <c r="F9" s="2"/>
    </row>
    <row r="10" spans="1:8" x14ac:dyDescent="0.25">
      <c r="A10" s="2">
        <v>8</v>
      </c>
      <c r="B10" s="5"/>
      <c r="C10" s="3"/>
      <c r="D10" s="2"/>
      <c r="E10" s="17">
        <f t="shared" si="0"/>
        <v>0</v>
      </c>
      <c r="F10" s="2"/>
    </row>
    <row r="11" spans="1:8" x14ac:dyDescent="0.25">
      <c r="A11" s="2">
        <v>9</v>
      </c>
      <c r="B11" s="3"/>
      <c r="C11" s="3"/>
      <c r="D11" s="2"/>
      <c r="E11" s="17">
        <f t="shared" si="0"/>
        <v>0</v>
      </c>
      <c r="F11" s="2"/>
    </row>
    <row r="12" spans="1:8" x14ac:dyDescent="0.25">
      <c r="A12" s="2">
        <v>10</v>
      </c>
      <c r="B12" s="3"/>
      <c r="C12" s="3"/>
      <c r="D12" s="2"/>
      <c r="E12" s="17">
        <f t="shared" si="0"/>
        <v>0</v>
      </c>
      <c r="F12" s="2"/>
    </row>
    <row r="13" spans="1:8" x14ac:dyDescent="0.25">
      <c r="A13" s="2">
        <v>11</v>
      </c>
      <c r="B13" s="3"/>
      <c r="C13" s="3"/>
      <c r="D13" s="2"/>
      <c r="E13" s="17">
        <f t="shared" si="0"/>
        <v>0</v>
      </c>
      <c r="F13" s="2"/>
    </row>
    <row r="14" spans="1:8" x14ac:dyDescent="0.25">
      <c r="A14" s="2">
        <v>12</v>
      </c>
      <c r="B14" s="3"/>
      <c r="C14" s="3"/>
      <c r="D14" s="2"/>
      <c r="E14" s="17">
        <f t="shared" si="0"/>
        <v>0</v>
      </c>
      <c r="F14" s="2"/>
    </row>
    <row r="15" spans="1:8" x14ac:dyDescent="0.25">
      <c r="A15" s="2">
        <v>13</v>
      </c>
      <c r="B15" s="3"/>
      <c r="C15" s="3"/>
      <c r="D15" s="2"/>
      <c r="E15" s="17">
        <f t="shared" si="0"/>
        <v>0</v>
      </c>
      <c r="F15" s="2"/>
    </row>
    <row r="16" spans="1:8" x14ac:dyDescent="0.25">
      <c r="A16" s="2">
        <v>14</v>
      </c>
      <c r="B16" s="3"/>
      <c r="C16" s="3"/>
      <c r="D16" s="2"/>
      <c r="E16" s="17">
        <f t="shared" si="0"/>
        <v>0</v>
      </c>
      <c r="F16" s="2"/>
    </row>
    <row r="17" spans="1:6" x14ac:dyDescent="0.25">
      <c r="A17" s="2">
        <v>15</v>
      </c>
      <c r="B17" s="3"/>
      <c r="C17" s="3"/>
      <c r="D17" s="2"/>
      <c r="E17" s="17">
        <f t="shared" si="0"/>
        <v>0</v>
      </c>
      <c r="F17" s="2"/>
    </row>
    <row r="18" spans="1:6" x14ac:dyDescent="0.25">
      <c r="A18" s="2"/>
      <c r="B18" s="3"/>
      <c r="C18" s="3"/>
      <c r="D18" s="2"/>
      <c r="E18" s="2"/>
      <c r="F18" s="2"/>
    </row>
    <row r="19" spans="1:6" x14ac:dyDescent="0.25">
      <c r="A19" s="2"/>
      <c r="B19" s="4" t="s">
        <v>7</v>
      </c>
      <c r="C19" s="3"/>
      <c r="D19" s="2"/>
      <c r="E19" s="18">
        <f>SUM(E3:E17)</f>
        <v>0</v>
      </c>
      <c r="F19" s="2"/>
    </row>
    <row r="23" spans="1:6" ht="30" x14ac:dyDescent="0.25">
      <c r="B23" s="10" t="s">
        <v>26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90" zoomScaleNormal="90" workbookViewId="0">
      <selection activeCell="B3" sqref="B3"/>
    </sheetView>
  </sheetViews>
  <sheetFormatPr defaultRowHeight="15" x14ac:dyDescent="0.25"/>
  <cols>
    <col min="1" max="1" width="6.28515625" style="1" customWidth="1"/>
    <col min="2" max="2" width="65.7109375" customWidth="1"/>
    <col min="3" max="3" width="60.7109375" customWidth="1"/>
    <col min="4" max="4" width="24.28515625" customWidth="1"/>
    <col min="5" max="5" width="19.85546875" customWidth="1"/>
    <col min="6" max="6" width="20.28515625" customWidth="1"/>
    <col min="7" max="7" width="18" customWidth="1"/>
    <col min="8" max="8" width="38.42578125" bestFit="1" customWidth="1"/>
  </cols>
  <sheetData>
    <row r="1" spans="1:8" ht="30" customHeight="1" x14ac:dyDescent="0.25">
      <c r="A1" s="19" t="s">
        <v>15</v>
      </c>
      <c r="B1" s="20"/>
      <c r="C1" s="20"/>
      <c r="D1" s="20"/>
      <c r="E1" s="20"/>
      <c r="F1" s="20"/>
    </row>
    <row r="2" spans="1:8" ht="75" x14ac:dyDescent="0.25">
      <c r="A2" s="8" t="s">
        <v>9</v>
      </c>
      <c r="B2" s="6" t="s">
        <v>10</v>
      </c>
      <c r="C2" s="15" t="s">
        <v>42</v>
      </c>
      <c r="D2" s="7" t="s">
        <v>11</v>
      </c>
      <c r="E2" s="7" t="s">
        <v>43</v>
      </c>
      <c r="F2" s="9" t="s">
        <v>13</v>
      </c>
    </row>
    <row r="3" spans="1:8" x14ac:dyDescent="0.25">
      <c r="A3" s="2">
        <v>1</v>
      </c>
      <c r="B3" s="5"/>
      <c r="C3" s="3"/>
      <c r="D3" s="2"/>
      <c r="E3" s="17">
        <f>D3/12*0.5</f>
        <v>0</v>
      </c>
      <c r="F3" s="2"/>
      <c r="H3" t="s">
        <v>1</v>
      </c>
    </row>
    <row r="4" spans="1:8" x14ac:dyDescent="0.25">
      <c r="A4" s="2">
        <v>2</v>
      </c>
      <c r="B4" s="3"/>
      <c r="C4" s="3"/>
      <c r="D4" s="2"/>
      <c r="E4" s="17">
        <f t="shared" ref="E4:E17" si="0">D4/12*0.5</f>
        <v>0</v>
      </c>
      <c r="F4" s="2"/>
    </row>
    <row r="5" spans="1:8" x14ac:dyDescent="0.25">
      <c r="A5" s="2">
        <v>3</v>
      </c>
      <c r="B5" s="3"/>
      <c r="C5" s="3"/>
      <c r="D5" s="2"/>
      <c r="E5" s="17">
        <f t="shared" si="0"/>
        <v>0</v>
      </c>
      <c r="F5" s="2"/>
      <c r="H5" t="s">
        <v>17</v>
      </c>
    </row>
    <row r="6" spans="1:8" x14ac:dyDescent="0.25">
      <c r="A6" s="2">
        <v>4</v>
      </c>
      <c r="B6" s="3"/>
      <c r="C6" s="3"/>
      <c r="D6" s="2"/>
      <c r="E6" s="17">
        <f t="shared" si="0"/>
        <v>0</v>
      </c>
      <c r="F6" s="2"/>
    </row>
    <row r="7" spans="1:8" x14ac:dyDescent="0.25">
      <c r="A7" s="2">
        <v>5</v>
      </c>
      <c r="B7" s="3"/>
      <c r="C7" s="3"/>
      <c r="D7" s="2"/>
      <c r="E7" s="17">
        <f t="shared" si="0"/>
        <v>0</v>
      </c>
      <c r="F7" s="2"/>
    </row>
    <row r="8" spans="1:8" x14ac:dyDescent="0.25">
      <c r="A8" s="2">
        <v>6</v>
      </c>
      <c r="B8" s="3"/>
      <c r="C8" s="3"/>
      <c r="D8" s="2"/>
      <c r="E8" s="17">
        <f t="shared" si="0"/>
        <v>0</v>
      </c>
      <c r="F8" s="2"/>
    </row>
    <row r="9" spans="1:8" x14ac:dyDescent="0.25">
      <c r="A9" s="2">
        <v>7</v>
      </c>
      <c r="B9" s="3"/>
      <c r="C9" s="3"/>
      <c r="D9" s="2"/>
      <c r="E9" s="17">
        <f t="shared" si="0"/>
        <v>0</v>
      </c>
      <c r="F9" s="2"/>
    </row>
    <row r="10" spans="1:8" x14ac:dyDescent="0.25">
      <c r="A10" s="2">
        <v>8</v>
      </c>
      <c r="B10" s="5"/>
      <c r="C10" s="3"/>
      <c r="D10" s="2"/>
      <c r="E10" s="17">
        <f t="shared" si="0"/>
        <v>0</v>
      </c>
      <c r="F10" s="2"/>
    </row>
    <row r="11" spans="1:8" x14ac:dyDescent="0.25">
      <c r="A11" s="2">
        <v>9</v>
      </c>
      <c r="B11" s="3"/>
      <c r="C11" s="3"/>
      <c r="D11" s="2"/>
      <c r="E11" s="17">
        <f t="shared" si="0"/>
        <v>0</v>
      </c>
      <c r="F11" s="2"/>
    </row>
    <row r="12" spans="1:8" x14ac:dyDescent="0.25">
      <c r="A12" s="2">
        <v>10</v>
      </c>
      <c r="B12" s="3"/>
      <c r="C12" s="3"/>
      <c r="D12" s="2"/>
      <c r="E12" s="17">
        <f t="shared" si="0"/>
        <v>0</v>
      </c>
      <c r="F12" s="2"/>
    </row>
    <row r="13" spans="1:8" x14ac:dyDescent="0.25">
      <c r="A13" s="2">
        <v>11</v>
      </c>
      <c r="B13" s="3"/>
      <c r="C13" s="3"/>
      <c r="D13" s="2"/>
      <c r="E13" s="17">
        <f t="shared" si="0"/>
        <v>0</v>
      </c>
      <c r="F13" s="2"/>
    </row>
    <row r="14" spans="1:8" x14ac:dyDescent="0.25">
      <c r="A14" s="2">
        <v>12</v>
      </c>
      <c r="B14" s="3"/>
      <c r="C14" s="3"/>
      <c r="D14" s="2"/>
      <c r="E14" s="17">
        <f t="shared" si="0"/>
        <v>0</v>
      </c>
      <c r="F14" s="2"/>
    </row>
    <row r="15" spans="1:8" x14ac:dyDescent="0.25">
      <c r="A15" s="2">
        <v>13</v>
      </c>
      <c r="B15" s="3"/>
      <c r="C15" s="3"/>
      <c r="D15" s="2"/>
      <c r="E15" s="17">
        <f t="shared" si="0"/>
        <v>0</v>
      </c>
      <c r="F15" s="2"/>
    </row>
    <row r="16" spans="1:8" x14ac:dyDescent="0.25">
      <c r="A16" s="2">
        <v>14</v>
      </c>
      <c r="B16" s="3"/>
      <c r="C16" s="3"/>
      <c r="D16" s="2"/>
      <c r="E16" s="17">
        <f t="shared" si="0"/>
        <v>0</v>
      </c>
      <c r="F16" s="2"/>
    </row>
    <row r="17" spans="1:6" x14ac:dyDescent="0.25">
      <c r="A17" s="2">
        <v>15</v>
      </c>
      <c r="B17" s="3"/>
      <c r="C17" s="3"/>
      <c r="D17" s="2"/>
      <c r="E17" s="17">
        <f t="shared" si="0"/>
        <v>0</v>
      </c>
      <c r="F17" s="2"/>
    </row>
    <row r="18" spans="1:6" x14ac:dyDescent="0.25">
      <c r="A18" s="2"/>
      <c r="B18" s="3"/>
      <c r="C18" s="3"/>
      <c r="D18" s="2"/>
      <c r="E18" s="2"/>
      <c r="F18" s="2"/>
    </row>
    <row r="19" spans="1:6" x14ac:dyDescent="0.25">
      <c r="A19" s="2"/>
      <c r="B19" s="4" t="s">
        <v>7</v>
      </c>
      <c r="C19" s="3"/>
      <c r="D19" s="2"/>
      <c r="E19" s="18">
        <f>SUM(E3:E17)</f>
        <v>0</v>
      </c>
      <c r="F19" s="2"/>
    </row>
    <row r="23" spans="1:6" ht="30" x14ac:dyDescent="0.25">
      <c r="B23" s="10" t="s">
        <v>26</v>
      </c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90" zoomScaleNormal="90" workbookViewId="0">
      <selection activeCell="F6" sqref="F6"/>
    </sheetView>
  </sheetViews>
  <sheetFormatPr defaultRowHeight="15" x14ac:dyDescent="0.25"/>
  <cols>
    <col min="1" max="1" width="6.28515625" style="1" customWidth="1"/>
    <col min="2" max="2" width="65.7109375" customWidth="1"/>
    <col min="3" max="3" width="60.7109375" customWidth="1"/>
    <col min="4" max="4" width="28.140625" customWidth="1"/>
    <col min="5" max="5" width="19.85546875" customWidth="1"/>
    <col min="6" max="6" width="26.7109375" customWidth="1"/>
    <col min="7" max="7" width="18" customWidth="1"/>
    <col min="8" max="8" width="38.42578125" bestFit="1" customWidth="1"/>
  </cols>
  <sheetData>
    <row r="1" spans="1:8" ht="30" customHeight="1" x14ac:dyDescent="0.25">
      <c r="A1" s="19" t="s">
        <v>18</v>
      </c>
      <c r="B1" s="20"/>
      <c r="C1" s="20"/>
      <c r="D1" s="20"/>
      <c r="E1" s="20"/>
      <c r="F1" s="21"/>
    </row>
    <row r="2" spans="1:8" ht="60" x14ac:dyDescent="0.25">
      <c r="A2" s="8" t="s">
        <v>9</v>
      </c>
      <c r="B2" s="11" t="s">
        <v>48</v>
      </c>
      <c r="C2" s="15" t="s">
        <v>42</v>
      </c>
      <c r="D2" s="7" t="s">
        <v>20</v>
      </c>
      <c r="E2" s="7" t="s">
        <v>12</v>
      </c>
      <c r="F2" s="9" t="s">
        <v>13</v>
      </c>
    </row>
    <row r="3" spans="1:8" x14ac:dyDescent="0.25">
      <c r="A3" s="2">
        <v>1</v>
      </c>
      <c r="B3" s="5"/>
      <c r="C3" s="3"/>
      <c r="D3" s="2"/>
      <c r="E3" s="17"/>
      <c r="F3" s="2"/>
      <c r="H3" t="s">
        <v>19</v>
      </c>
    </row>
    <row r="4" spans="1:8" x14ac:dyDescent="0.25">
      <c r="A4" s="2">
        <v>2</v>
      </c>
      <c r="B4" s="3"/>
      <c r="C4" s="3"/>
      <c r="D4" s="2"/>
      <c r="E4" s="17"/>
      <c r="F4" s="2"/>
    </row>
    <row r="5" spans="1:8" x14ac:dyDescent="0.25">
      <c r="A5" s="2">
        <v>3</v>
      </c>
      <c r="B5" s="3"/>
      <c r="C5" s="3"/>
      <c r="D5" s="2"/>
      <c r="E5" s="17"/>
      <c r="F5" s="2"/>
      <c r="H5" t="s">
        <v>17</v>
      </c>
    </row>
    <row r="6" spans="1:8" x14ac:dyDescent="0.25">
      <c r="A6" s="2">
        <v>4</v>
      </c>
      <c r="B6" s="3"/>
      <c r="C6" s="3"/>
      <c r="D6" s="2"/>
      <c r="E6" s="17"/>
      <c r="F6" s="2"/>
    </row>
    <row r="7" spans="1:8" x14ac:dyDescent="0.25">
      <c r="A7" s="2">
        <v>5</v>
      </c>
      <c r="B7" s="3"/>
      <c r="C7" s="3"/>
      <c r="D7" s="2"/>
      <c r="E7" s="17"/>
      <c r="F7" s="2"/>
    </row>
    <row r="8" spans="1:8" x14ac:dyDescent="0.25">
      <c r="A8" s="2">
        <v>6</v>
      </c>
      <c r="B8" s="3"/>
      <c r="C8" s="3"/>
      <c r="D8" s="2"/>
      <c r="E8" s="17"/>
      <c r="F8" s="2"/>
    </row>
    <row r="9" spans="1:8" x14ac:dyDescent="0.25">
      <c r="A9" s="2">
        <v>7</v>
      </c>
      <c r="B9" s="3"/>
      <c r="C9" s="3"/>
      <c r="D9" s="2"/>
      <c r="E9" s="17"/>
      <c r="F9" s="2"/>
    </row>
    <row r="10" spans="1:8" x14ac:dyDescent="0.25">
      <c r="A10" s="2">
        <v>8</v>
      </c>
      <c r="B10" s="5"/>
      <c r="C10" s="3"/>
      <c r="D10" s="2"/>
      <c r="E10" s="17"/>
      <c r="F10" s="2"/>
    </row>
    <row r="11" spans="1:8" x14ac:dyDescent="0.25">
      <c r="A11" s="2">
        <v>9</v>
      </c>
      <c r="B11" s="3"/>
      <c r="C11" s="3"/>
      <c r="D11" s="2"/>
      <c r="E11" s="17"/>
      <c r="F11" s="2"/>
    </row>
    <row r="12" spans="1:8" x14ac:dyDescent="0.25">
      <c r="A12" s="2">
        <v>10</v>
      </c>
      <c r="B12" s="3"/>
      <c r="C12" s="3"/>
      <c r="D12" s="2"/>
      <c r="E12" s="17"/>
      <c r="F12" s="2"/>
    </row>
    <row r="13" spans="1:8" x14ac:dyDescent="0.25">
      <c r="A13" s="2">
        <v>11</v>
      </c>
      <c r="B13" s="3"/>
      <c r="C13" s="3"/>
      <c r="D13" s="2"/>
      <c r="E13" s="17"/>
      <c r="F13" s="2"/>
    </row>
    <row r="14" spans="1:8" x14ac:dyDescent="0.25">
      <c r="A14" s="2">
        <v>12</v>
      </c>
      <c r="B14" s="3"/>
      <c r="C14" s="3"/>
      <c r="D14" s="2"/>
      <c r="E14" s="17"/>
      <c r="F14" s="2"/>
    </row>
    <row r="15" spans="1:8" x14ac:dyDescent="0.25">
      <c r="A15" s="2">
        <v>13</v>
      </c>
      <c r="B15" s="3"/>
      <c r="C15" s="3"/>
      <c r="D15" s="2"/>
      <c r="E15" s="17"/>
      <c r="F15" s="2"/>
    </row>
    <row r="16" spans="1:8" x14ac:dyDescent="0.25">
      <c r="A16" s="2">
        <v>14</v>
      </c>
      <c r="B16" s="3"/>
      <c r="C16" s="3"/>
      <c r="D16" s="2"/>
      <c r="E16" s="17"/>
      <c r="F16" s="2"/>
    </row>
    <row r="17" spans="1:6" x14ac:dyDescent="0.25">
      <c r="A17" s="2">
        <v>15</v>
      </c>
      <c r="B17" s="3"/>
      <c r="C17" s="3"/>
      <c r="D17" s="2"/>
      <c r="E17" s="17"/>
      <c r="F17" s="2"/>
    </row>
    <row r="18" spans="1:6" x14ac:dyDescent="0.25">
      <c r="A18" s="2"/>
      <c r="B18" s="3"/>
      <c r="C18" s="3"/>
      <c r="D18" s="2"/>
      <c r="E18" s="2"/>
      <c r="F18" s="2"/>
    </row>
    <row r="19" spans="1:6" x14ac:dyDescent="0.25">
      <c r="A19" s="2"/>
      <c r="B19" s="4" t="s">
        <v>7</v>
      </c>
      <c r="C19" s="3"/>
      <c r="D19" s="2"/>
      <c r="E19" s="18">
        <f>SUM(E3:E17)</f>
        <v>0</v>
      </c>
      <c r="F19" s="2"/>
    </row>
    <row r="23" spans="1:6" ht="30" x14ac:dyDescent="0.25">
      <c r="B23" s="10" t="s">
        <v>26</v>
      </c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27" sqref="D27"/>
    </sheetView>
  </sheetViews>
  <sheetFormatPr defaultRowHeight="15" x14ac:dyDescent="0.25"/>
  <cols>
    <col min="1" max="1" width="6.28515625" style="1" customWidth="1"/>
    <col min="2" max="2" width="65.7109375" customWidth="1"/>
    <col min="3" max="3" width="60.7109375" customWidth="1"/>
    <col min="4" max="4" width="28.7109375" customWidth="1"/>
    <col min="5" max="5" width="25" customWidth="1"/>
    <col min="6" max="6" width="19.85546875" customWidth="1"/>
    <col min="7" max="7" width="26.7109375" customWidth="1"/>
    <col min="8" max="8" width="18" customWidth="1"/>
    <col min="9" max="9" width="38.42578125" bestFit="1" customWidth="1"/>
  </cols>
  <sheetData>
    <row r="1" spans="1:9" ht="30" customHeight="1" x14ac:dyDescent="0.25">
      <c r="A1" s="19" t="s">
        <v>21</v>
      </c>
      <c r="B1" s="20"/>
      <c r="C1" s="20"/>
      <c r="D1" s="20"/>
      <c r="E1" s="20"/>
      <c r="F1" s="20"/>
      <c r="G1" s="21"/>
    </row>
    <row r="2" spans="1:9" ht="51" customHeight="1" x14ac:dyDescent="0.25">
      <c r="A2" s="8" t="s">
        <v>9</v>
      </c>
      <c r="B2" s="11" t="s">
        <v>22</v>
      </c>
      <c r="C2" s="7" t="s">
        <v>44</v>
      </c>
      <c r="D2" s="7" t="s">
        <v>23</v>
      </c>
      <c r="E2" s="7" t="s">
        <v>27</v>
      </c>
      <c r="F2" s="15" t="s">
        <v>49</v>
      </c>
      <c r="G2" s="9" t="s">
        <v>13</v>
      </c>
    </row>
    <row r="3" spans="1:9" x14ac:dyDescent="0.25">
      <c r="A3" s="2">
        <v>1</v>
      </c>
      <c r="B3" s="5"/>
      <c r="C3" s="3"/>
      <c r="D3" s="2"/>
      <c r="E3" s="2"/>
      <c r="F3" s="17"/>
      <c r="G3" s="2"/>
      <c r="I3" t="s">
        <v>2</v>
      </c>
    </row>
    <row r="4" spans="1:9" x14ac:dyDescent="0.25">
      <c r="A4" s="2">
        <v>2</v>
      </c>
      <c r="B4" s="3"/>
      <c r="C4" s="3"/>
      <c r="D4" s="2"/>
      <c r="E4" s="2"/>
      <c r="F4" s="17"/>
      <c r="G4" s="2"/>
      <c r="I4" t="s">
        <v>3</v>
      </c>
    </row>
    <row r="5" spans="1:9" x14ac:dyDescent="0.25">
      <c r="A5" s="2">
        <v>3</v>
      </c>
      <c r="B5" s="3"/>
      <c r="C5" s="3"/>
      <c r="D5" s="2"/>
      <c r="E5" s="2"/>
      <c r="F5" s="17"/>
      <c r="G5" s="2"/>
    </row>
    <row r="6" spans="1:9" x14ac:dyDescent="0.25">
      <c r="A6" s="2">
        <v>4</v>
      </c>
      <c r="B6" s="3"/>
      <c r="C6" s="3"/>
      <c r="D6" s="2"/>
      <c r="E6" s="2"/>
      <c r="F6" s="17"/>
      <c r="G6" s="2"/>
      <c r="I6" t="s">
        <v>16</v>
      </c>
    </row>
    <row r="7" spans="1:9" x14ac:dyDescent="0.25">
      <c r="A7" s="2">
        <v>5</v>
      </c>
      <c r="B7" s="3"/>
      <c r="C7" s="3"/>
      <c r="D7" s="2"/>
      <c r="E7" s="2"/>
      <c r="F7" s="17"/>
      <c r="G7" s="2"/>
    </row>
    <row r="8" spans="1:9" x14ac:dyDescent="0.25">
      <c r="A8" s="2">
        <v>6</v>
      </c>
      <c r="B8" s="3"/>
      <c r="C8" s="3"/>
      <c r="D8" s="2"/>
      <c r="E8" s="2"/>
      <c r="F8" s="17"/>
      <c r="G8" s="2"/>
    </row>
    <row r="9" spans="1:9" x14ac:dyDescent="0.25">
      <c r="A9" s="2">
        <v>7</v>
      </c>
      <c r="B9" s="3"/>
      <c r="C9" s="3"/>
      <c r="D9" s="2"/>
      <c r="E9" s="2"/>
      <c r="F9" s="17"/>
      <c r="G9" s="2"/>
    </row>
    <row r="10" spans="1:9" x14ac:dyDescent="0.25">
      <c r="A10" s="2">
        <v>8</v>
      </c>
      <c r="B10" s="5"/>
      <c r="C10" s="3"/>
      <c r="D10" s="2"/>
      <c r="E10" s="2"/>
      <c r="F10" s="17"/>
      <c r="G10" s="2"/>
    </row>
    <row r="11" spans="1:9" x14ac:dyDescent="0.25">
      <c r="A11" s="2">
        <v>9</v>
      </c>
      <c r="B11" s="3"/>
      <c r="C11" s="3"/>
      <c r="D11" s="2"/>
      <c r="E11" s="2"/>
      <c r="F11" s="17"/>
      <c r="G11" s="2"/>
    </row>
    <row r="12" spans="1:9" x14ac:dyDescent="0.25">
      <c r="A12" s="2">
        <v>10</v>
      </c>
      <c r="B12" s="3"/>
      <c r="C12" s="3"/>
      <c r="D12" s="2"/>
      <c r="E12" s="2"/>
      <c r="F12" s="17"/>
      <c r="G12" s="2"/>
    </row>
    <row r="13" spans="1:9" x14ac:dyDescent="0.25">
      <c r="A13" s="2">
        <v>11</v>
      </c>
      <c r="B13" s="3"/>
      <c r="C13" s="3"/>
      <c r="D13" s="2"/>
      <c r="E13" s="2"/>
      <c r="F13" s="17"/>
      <c r="G13" s="2"/>
    </row>
    <row r="14" spans="1:9" x14ac:dyDescent="0.25">
      <c r="A14" s="2">
        <v>12</v>
      </c>
      <c r="B14" s="3"/>
      <c r="C14" s="3"/>
      <c r="D14" s="2"/>
      <c r="E14" s="2"/>
      <c r="F14" s="17"/>
      <c r="G14" s="2"/>
    </row>
    <row r="15" spans="1:9" x14ac:dyDescent="0.25">
      <c r="A15" s="2">
        <v>13</v>
      </c>
      <c r="B15" s="3"/>
      <c r="C15" s="3"/>
      <c r="D15" s="2"/>
      <c r="E15" s="2"/>
      <c r="F15" s="17"/>
      <c r="G15" s="2"/>
    </row>
    <row r="16" spans="1:9" x14ac:dyDescent="0.25">
      <c r="A16" s="2">
        <v>14</v>
      </c>
      <c r="B16" s="3"/>
      <c r="C16" s="3"/>
      <c r="D16" s="2"/>
      <c r="E16" s="2"/>
      <c r="F16" s="17"/>
      <c r="G16" s="2"/>
    </row>
    <row r="17" spans="1:7" x14ac:dyDescent="0.25">
      <c r="A17" s="2">
        <v>15</v>
      </c>
      <c r="B17" s="3"/>
      <c r="C17" s="3"/>
      <c r="D17" s="2"/>
      <c r="E17" s="2"/>
      <c r="F17" s="17"/>
      <c r="G17" s="2"/>
    </row>
    <row r="18" spans="1:7" x14ac:dyDescent="0.25">
      <c r="A18" s="2"/>
      <c r="B18" s="3"/>
      <c r="C18" s="3"/>
      <c r="D18" s="2"/>
      <c r="E18" s="2"/>
      <c r="F18" s="2"/>
      <c r="G18" s="2"/>
    </row>
    <row r="19" spans="1:7" ht="15" customHeight="1" x14ac:dyDescent="0.25">
      <c r="A19" s="2"/>
      <c r="B19" s="4" t="s">
        <v>7</v>
      </c>
      <c r="C19" s="3"/>
      <c r="D19" s="2"/>
      <c r="E19" s="2"/>
      <c r="F19" s="18">
        <f>SUM(F3:F17)</f>
        <v>0</v>
      </c>
      <c r="G19" s="2"/>
    </row>
    <row r="23" spans="1:7" ht="30" x14ac:dyDescent="0.25">
      <c r="B23" s="10" t="s">
        <v>26</v>
      </c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selection activeCell="C33" sqref="C33"/>
    </sheetView>
  </sheetViews>
  <sheetFormatPr defaultRowHeight="15" x14ac:dyDescent="0.25"/>
  <cols>
    <col min="1" max="1" width="6.28515625" style="1" customWidth="1"/>
    <col min="2" max="3" width="58.7109375" customWidth="1"/>
    <col min="4" max="4" width="24.28515625" customWidth="1"/>
    <col min="5" max="5" width="12.7109375" customWidth="1"/>
    <col min="6" max="6" width="24.28515625" customWidth="1"/>
    <col min="7" max="7" width="12.7109375" customWidth="1"/>
    <col min="8" max="8" width="22.28515625" customWidth="1"/>
    <col min="9" max="9" width="7.5703125" customWidth="1"/>
    <col min="10" max="10" width="48.28515625" bestFit="1" customWidth="1"/>
  </cols>
  <sheetData>
    <row r="1" spans="1:10" ht="30" customHeight="1" x14ac:dyDescent="0.25">
      <c r="A1" s="19" t="s">
        <v>24</v>
      </c>
      <c r="B1" s="20"/>
      <c r="C1" s="20"/>
      <c r="D1" s="20"/>
      <c r="E1" s="20"/>
      <c r="F1" s="20"/>
      <c r="G1" s="20"/>
      <c r="H1" s="21"/>
    </row>
    <row r="2" spans="1:10" ht="52.5" customHeight="1" x14ac:dyDescent="0.25">
      <c r="A2" s="8" t="s">
        <v>9</v>
      </c>
      <c r="B2" s="16" t="s">
        <v>50</v>
      </c>
      <c r="C2" s="7" t="s">
        <v>45</v>
      </c>
      <c r="D2" s="15" t="s">
        <v>51</v>
      </c>
      <c r="E2" s="7" t="s">
        <v>6</v>
      </c>
      <c r="F2" s="7" t="s">
        <v>52</v>
      </c>
      <c r="G2" s="7" t="s">
        <v>8</v>
      </c>
      <c r="H2" s="9" t="s">
        <v>53</v>
      </c>
    </row>
    <row r="3" spans="1:10" x14ac:dyDescent="0.25">
      <c r="A3" s="2">
        <v>1</v>
      </c>
      <c r="B3" s="5"/>
      <c r="C3" s="3"/>
      <c r="D3" s="2"/>
      <c r="E3" s="2"/>
      <c r="F3" s="2"/>
      <c r="G3" s="2"/>
      <c r="H3" s="2"/>
      <c r="J3" t="s">
        <v>25</v>
      </c>
    </row>
    <row r="4" spans="1:10" x14ac:dyDescent="0.25">
      <c r="A4" s="2">
        <v>2</v>
      </c>
      <c r="B4" s="3"/>
      <c r="C4" s="3"/>
      <c r="D4" s="2"/>
      <c r="E4" s="2"/>
      <c r="F4" s="2"/>
      <c r="G4" s="2"/>
      <c r="H4" s="2"/>
    </row>
    <row r="5" spans="1:10" x14ac:dyDescent="0.25">
      <c r="A5" s="2">
        <v>3</v>
      </c>
      <c r="B5" s="3"/>
      <c r="C5" s="3"/>
      <c r="D5" s="2"/>
      <c r="E5" s="2"/>
      <c r="F5" s="2"/>
      <c r="G5" s="2"/>
      <c r="H5" s="2"/>
      <c r="J5" t="s">
        <v>16</v>
      </c>
    </row>
    <row r="6" spans="1:10" x14ac:dyDescent="0.25">
      <c r="A6" s="2">
        <v>4</v>
      </c>
      <c r="B6" s="3"/>
      <c r="C6" s="3"/>
      <c r="D6" s="2"/>
      <c r="E6" s="2"/>
      <c r="F6" s="2"/>
      <c r="G6" s="2"/>
      <c r="H6" s="2"/>
    </row>
    <row r="7" spans="1:10" x14ac:dyDescent="0.25">
      <c r="A7" s="2">
        <v>5</v>
      </c>
      <c r="B7" s="3"/>
      <c r="C7" s="3"/>
      <c r="D7" s="2"/>
      <c r="E7" s="2"/>
      <c r="F7" s="2"/>
      <c r="G7" s="2"/>
      <c r="H7" s="2"/>
    </row>
    <row r="8" spans="1:10" x14ac:dyDescent="0.25">
      <c r="A8" s="2">
        <v>6</v>
      </c>
      <c r="B8" s="3"/>
      <c r="C8" s="3"/>
      <c r="D8" s="2"/>
      <c r="E8" s="2"/>
      <c r="F8" s="2"/>
      <c r="G8" s="2"/>
      <c r="H8" s="2"/>
    </row>
    <row r="9" spans="1:10" x14ac:dyDescent="0.25">
      <c r="A9" s="2">
        <v>7</v>
      </c>
      <c r="B9" s="3"/>
      <c r="C9" s="3"/>
      <c r="D9" s="2"/>
      <c r="E9" s="2"/>
      <c r="F9" s="2"/>
      <c r="G9" s="2"/>
      <c r="H9" s="2"/>
    </row>
    <row r="10" spans="1:10" x14ac:dyDescent="0.25">
      <c r="A10" s="2">
        <v>8</v>
      </c>
      <c r="B10" s="5"/>
      <c r="C10" s="3"/>
      <c r="D10" s="2"/>
      <c r="E10" s="2"/>
      <c r="F10" s="2"/>
      <c r="G10" s="2"/>
      <c r="H10" s="2"/>
    </row>
    <row r="11" spans="1:10" x14ac:dyDescent="0.25">
      <c r="A11" s="2">
        <v>9</v>
      </c>
      <c r="B11" s="3"/>
      <c r="C11" s="3"/>
      <c r="D11" s="2"/>
      <c r="E11" s="2"/>
      <c r="F11" s="2"/>
      <c r="G11" s="2"/>
      <c r="H11" s="2"/>
    </row>
    <row r="12" spans="1:10" ht="15" customHeight="1" x14ac:dyDescent="0.25">
      <c r="A12" s="2">
        <v>10</v>
      </c>
      <c r="B12" s="3"/>
      <c r="C12" s="3"/>
      <c r="D12" s="2"/>
      <c r="E12" s="2"/>
      <c r="F12" s="2"/>
      <c r="G12" s="2"/>
      <c r="H12" s="2"/>
    </row>
    <row r="13" spans="1:10" x14ac:dyDescent="0.25">
      <c r="A13" s="2">
        <v>11</v>
      </c>
      <c r="B13" s="3"/>
      <c r="C13" s="3"/>
      <c r="D13" s="2"/>
      <c r="E13" s="2"/>
      <c r="F13" s="2"/>
      <c r="G13" s="2"/>
      <c r="H13" s="2"/>
    </row>
    <row r="14" spans="1:10" x14ac:dyDescent="0.25">
      <c r="A14" s="2">
        <v>12</v>
      </c>
      <c r="B14" s="3"/>
      <c r="C14" s="3"/>
      <c r="D14" s="2"/>
      <c r="E14" s="2"/>
      <c r="F14" s="2"/>
      <c r="G14" s="2"/>
      <c r="H14" s="2"/>
    </row>
    <row r="15" spans="1:10" x14ac:dyDescent="0.25">
      <c r="A15" s="2">
        <v>13</v>
      </c>
      <c r="B15" s="3"/>
      <c r="C15" s="3"/>
      <c r="D15" s="2"/>
      <c r="E15" s="2"/>
      <c r="F15" s="2"/>
      <c r="G15" s="2"/>
      <c r="H15" s="2"/>
    </row>
    <row r="16" spans="1:10" x14ac:dyDescent="0.25">
      <c r="A16" s="2">
        <v>14</v>
      </c>
      <c r="B16" s="3"/>
      <c r="C16" s="3"/>
      <c r="D16" s="2"/>
      <c r="E16" s="2"/>
      <c r="F16" s="2"/>
      <c r="G16" s="2"/>
      <c r="H16" s="2"/>
    </row>
    <row r="17" spans="1:8" x14ac:dyDescent="0.25">
      <c r="A17" s="2">
        <v>15</v>
      </c>
      <c r="B17" s="3"/>
      <c r="C17" s="3"/>
      <c r="D17" s="2"/>
      <c r="E17" s="2"/>
      <c r="F17" s="2"/>
      <c r="G17" s="2"/>
      <c r="H17" s="2"/>
    </row>
    <row r="18" spans="1:8" x14ac:dyDescent="0.25">
      <c r="A18" s="2"/>
      <c r="B18" s="3"/>
      <c r="C18" s="3"/>
      <c r="D18" s="2"/>
      <c r="E18" s="2"/>
      <c r="F18" s="2"/>
      <c r="G18" s="2"/>
      <c r="H18" s="2"/>
    </row>
    <row r="19" spans="1:8" x14ac:dyDescent="0.25">
      <c r="A19" s="2"/>
      <c r="B19" s="4" t="s">
        <v>7</v>
      </c>
      <c r="C19" s="3"/>
      <c r="D19" s="2"/>
      <c r="E19" s="2"/>
      <c r="F19" s="2"/>
      <c r="G19" s="2"/>
      <c r="H19" s="2"/>
    </row>
    <row r="23" spans="1:8" ht="30" x14ac:dyDescent="0.25">
      <c r="B23" s="10" t="s">
        <v>26</v>
      </c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90" zoomScaleNormal="90" workbookViewId="0">
      <selection activeCell="B5" sqref="B5"/>
    </sheetView>
  </sheetViews>
  <sheetFormatPr defaultRowHeight="15" x14ac:dyDescent="0.25"/>
  <cols>
    <col min="1" max="1" width="6.28515625" style="1" customWidth="1"/>
    <col min="2" max="2" width="65.7109375" customWidth="1"/>
    <col min="3" max="3" width="60.7109375" customWidth="1"/>
    <col min="4" max="4" width="27" customWidth="1"/>
    <col min="5" max="5" width="19.85546875" customWidth="1"/>
    <col min="6" max="6" width="26.7109375" customWidth="1"/>
    <col min="7" max="7" width="15.140625" customWidth="1"/>
    <col min="8" max="8" width="41.140625" bestFit="1" customWidth="1"/>
  </cols>
  <sheetData>
    <row r="1" spans="1:8" ht="30" customHeight="1" x14ac:dyDescent="0.25">
      <c r="A1" s="19" t="s">
        <v>28</v>
      </c>
      <c r="B1" s="20"/>
      <c r="C1" s="20"/>
      <c r="D1" s="20"/>
      <c r="E1" s="20"/>
      <c r="F1" s="21"/>
    </row>
    <row r="2" spans="1:8" ht="20.100000000000001" customHeight="1" x14ac:dyDescent="0.25">
      <c r="A2" s="19" t="s">
        <v>33</v>
      </c>
      <c r="B2" s="20"/>
      <c r="C2" s="20"/>
      <c r="D2" s="20"/>
      <c r="E2" s="20"/>
      <c r="F2" s="21"/>
    </row>
    <row r="3" spans="1:8" ht="75" x14ac:dyDescent="0.25">
      <c r="A3" s="8" t="s">
        <v>9</v>
      </c>
      <c r="B3" s="11" t="s">
        <v>30</v>
      </c>
      <c r="C3" s="7" t="s">
        <v>56</v>
      </c>
      <c r="D3" s="7" t="s">
        <v>11</v>
      </c>
      <c r="E3" s="7" t="s">
        <v>43</v>
      </c>
      <c r="F3" s="9" t="s">
        <v>13</v>
      </c>
    </row>
    <row r="4" spans="1:8" x14ac:dyDescent="0.25">
      <c r="A4" s="2">
        <v>1</v>
      </c>
      <c r="B4" s="5"/>
      <c r="C4" s="3"/>
      <c r="D4" s="2"/>
      <c r="E4" s="17">
        <f>D4/12*0.25</f>
        <v>0</v>
      </c>
      <c r="F4" s="2"/>
      <c r="H4" t="s">
        <v>4</v>
      </c>
    </row>
    <row r="5" spans="1:8" x14ac:dyDescent="0.25">
      <c r="A5" s="2">
        <v>2</v>
      </c>
      <c r="B5" s="3"/>
      <c r="C5" s="3"/>
      <c r="D5" s="2"/>
      <c r="E5" s="17">
        <f t="shared" ref="E5:E10" si="0">D5/12*0.25</f>
        <v>0</v>
      </c>
      <c r="F5" s="2"/>
      <c r="H5" t="s">
        <v>5</v>
      </c>
    </row>
    <row r="6" spans="1:8" x14ac:dyDescent="0.25">
      <c r="A6" s="2">
        <v>3</v>
      </c>
      <c r="B6" s="3"/>
      <c r="C6" s="3"/>
      <c r="D6" s="2"/>
      <c r="E6" s="17">
        <f t="shared" si="0"/>
        <v>0</v>
      </c>
      <c r="F6" s="2"/>
    </row>
    <row r="7" spans="1:8" x14ac:dyDescent="0.25">
      <c r="A7" s="2">
        <v>4</v>
      </c>
      <c r="B7" s="3"/>
      <c r="C7" s="3"/>
      <c r="D7" s="2"/>
      <c r="E7" s="17">
        <f t="shared" si="0"/>
        <v>0</v>
      </c>
      <c r="F7" s="2"/>
      <c r="H7" t="s">
        <v>29</v>
      </c>
    </row>
    <row r="8" spans="1:8" x14ac:dyDescent="0.25">
      <c r="A8" s="2">
        <v>5</v>
      </c>
      <c r="B8" s="3"/>
      <c r="C8" s="3"/>
      <c r="D8" s="2"/>
      <c r="E8" s="17">
        <f t="shared" si="0"/>
        <v>0</v>
      </c>
      <c r="F8" s="2"/>
    </row>
    <row r="9" spans="1:8" x14ac:dyDescent="0.25">
      <c r="A9" s="2">
        <v>6</v>
      </c>
      <c r="B9" s="3"/>
      <c r="C9" s="3"/>
      <c r="D9" s="2"/>
      <c r="E9" s="17"/>
      <c r="F9" s="2"/>
    </row>
    <row r="10" spans="1:8" x14ac:dyDescent="0.25">
      <c r="A10" s="2">
        <v>7</v>
      </c>
      <c r="B10" s="3"/>
      <c r="C10" s="3"/>
      <c r="D10" s="2"/>
      <c r="E10" s="17">
        <f t="shared" si="0"/>
        <v>0</v>
      </c>
      <c r="F10" s="2"/>
    </row>
    <row r="11" spans="1:8" x14ac:dyDescent="0.25">
      <c r="A11" s="2"/>
      <c r="B11" s="3"/>
      <c r="C11" s="3"/>
      <c r="D11" s="2"/>
      <c r="E11" s="2"/>
      <c r="F11" s="2"/>
    </row>
    <row r="12" spans="1:8" ht="15" customHeight="1" x14ac:dyDescent="0.25">
      <c r="A12" s="2"/>
      <c r="B12" s="4" t="s">
        <v>7</v>
      </c>
      <c r="C12" s="3"/>
      <c r="D12" s="2"/>
      <c r="E12" s="18">
        <f>SUM(E4:E10)</f>
        <v>0</v>
      </c>
      <c r="F12" s="2"/>
    </row>
    <row r="15" spans="1:8" ht="20.100000000000001" customHeight="1" x14ac:dyDescent="0.25">
      <c r="A15" s="19" t="s">
        <v>34</v>
      </c>
      <c r="B15" s="20"/>
      <c r="C15" s="20"/>
      <c r="D15" s="20"/>
      <c r="E15" s="20"/>
      <c r="F15" s="21"/>
    </row>
    <row r="16" spans="1:8" ht="75" x14ac:dyDescent="0.25">
      <c r="A16" s="8" t="s">
        <v>9</v>
      </c>
      <c r="B16" s="11" t="s">
        <v>30</v>
      </c>
      <c r="C16" s="7" t="s">
        <v>46</v>
      </c>
      <c r="D16" s="7" t="s">
        <v>11</v>
      </c>
      <c r="E16" s="7" t="s">
        <v>43</v>
      </c>
      <c r="F16" s="13" t="s">
        <v>13</v>
      </c>
    </row>
    <row r="17" spans="1:6" x14ac:dyDescent="0.25">
      <c r="A17" s="2">
        <v>1</v>
      </c>
      <c r="B17" s="5"/>
      <c r="C17" s="3"/>
      <c r="D17" s="2"/>
      <c r="E17" s="17">
        <f>D17/12*0.1</f>
        <v>0</v>
      </c>
      <c r="F17" s="2"/>
    </row>
    <row r="18" spans="1:6" x14ac:dyDescent="0.25">
      <c r="A18" s="2">
        <v>2</v>
      </c>
      <c r="B18" s="3"/>
      <c r="C18" s="3"/>
      <c r="D18" s="2"/>
      <c r="E18" s="17">
        <f t="shared" ref="E18:E23" si="1">D18/12*0.1</f>
        <v>0</v>
      </c>
      <c r="F18" s="2"/>
    </row>
    <row r="19" spans="1:6" x14ac:dyDescent="0.25">
      <c r="A19" s="2">
        <v>3</v>
      </c>
      <c r="B19" s="3"/>
      <c r="C19" s="3"/>
      <c r="D19" s="2"/>
      <c r="E19" s="17">
        <f t="shared" si="1"/>
        <v>0</v>
      </c>
      <c r="F19" s="2"/>
    </row>
    <row r="20" spans="1:6" x14ac:dyDescent="0.25">
      <c r="A20" s="2">
        <v>4</v>
      </c>
      <c r="B20" s="3"/>
      <c r="C20" s="3"/>
      <c r="D20" s="2"/>
      <c r="E20" s="17">
        <f t="shared" si="1"/>
        <v>0</v>
      </c>
      <c r="F20" s="2"/>
    </row>
    <row r="21" spans="1:6" x14ac:dyDescent="0.25">
      <c r="A21" s="2">
        <v>5</v>
      </c>
      <c r="B21" s="3"/>
      <c r="C21" s="3"/>
      <c r="D21" s="2"/>
      <c r="E21" s="17">
        <f t="shared" si="1"/>
        <v>0</v>
      </c>
      <c r="F21" s="2"/>
    </row>
    <row r="22" spans="1:6" x14ac:dyDescent="0.25">
      <c r="A22" s="2">
        <v>6</v>
      </c>
      <c r="B22" s="3"/>
      <c r="C22" s="3"/>
      <c r="D22" s="2"/>
      <c r="E22" s="17"/>
      <c r="F22" s="2"/>
    </row>
    <row r="23" spans="1:6" x14ac:dyDescent="0.25">
      <c r="A23" s="2">
        <v>7</v>
      </c>
      <c r="B23" s="3"/>
      <c r="C23" s="3"/>
      <c r="D23" s="2"/>
      <c r="E23" s="17">
        <f t="shared" si="1"/>
        <v>0</v>
      </c>
      <c r="F23" s="2"/>
    </row>
    <row r="24" spans="1:6" x14ac:dyDescent="0.25">
      <c r="A24" s="2"/>
      <c r="B24" s="3"/>
      <c r="C24" s="3"/>
      <c r="D24" s="2"/>
      <c r="E24" s="2"/>
      <c r="F24" s="2"/>
    </row>
    <row r="25" spans="1:6" x14ac:dyDescent="0.25">
      <c r="A25" s="2"/>
      <c r="B25" s="4" t="s">
        <v>7</v>
      </c>
      <c r="C25" s="3"/>
      <c r="D25" s="2"/>
      <c r="E25" s="18">
        <f>SUM(E17:E23)</f>
        <v>0</v>
      </c>
      <c r="F25" s="2"/>
    </row>
    <row r="26" spans="1:6" x14ac:dyDescent="0.25">
      <c r="A26"/>
    </row>
    <row r="27" spans="1:6" x14ac:dyDescent="0.25">
      <c r="A27"/>
    </row>
    <row r="28" spans="1:6" ht="45" x14ac:dyDescent="0.25">
      <c r="A28" s="14"/>
      <c r="B28" s="14"/>
      <c r="C28" s="14"/>
      <c r="D28" s="14"/>
      <c r="E28" s="12" t="s">
        <v>35</v>
      </c>
      <c r="F28" s="12" t="s">
        <v>13</v>
      </c>
    </row>
    <row r="29" spans="1:6" ht="24.95" customHeight="1" x14ac:dyDescent="0.25">
      <c r="A29" s="14"/>
      <c r="B29" s="14"/>
      <c r="C29" s="14"/>
      <c r="D29" s="14"/>
      <c r="E29" s="18">
        <f>SUM(E12,E25)</f>
        <v>0</v>
      </c>
      <c r="F29" s="2"/>
    </row>
    <row r="30" spans="1:6" x14ac:dyDescent="0.25">
      <c r="A30"/>
    </row>
    <row r="31" spans="1:6" x14ac:dyDescent="0.25">
      <c r="A31"/>
    </row>
    <row r="32" spans="1:6" ht="30" x14ac:dyDescent="0.25">
      <c r="A32"/>
      <c r="B32" s="10" t="s">
        <v>26</v>
      </c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</sheetData>
  <mergeCells count="3">
    <mergeCell ref="A1:F1"/>
    <mergeCell ref="A2:F2"/>
    <mergeCell ref="A15:F15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90" zoomScaleNormal="90" workbookViewId="0">
      <selection activeCell="B12" sqref="B12"/>
    </sheetView>
  </sheetViews>
  <sheetFormatPr defaultRowHeight="15" x14ac:dyDescent="0.25"/>
  <cols>
    <col min="1" max="1" width="6.28515625" style="1" customWidth="1"/>
    <col min="2" max="2" width="65.7109375" customWidth="1"/>
    <col min="3" max="3" width="60.7109375" customWidth="1"/>
    <col min="4" max="4" width="26.7109375" customWidth="1"/>
    <col min="5" max="5" width="19.85546875" customWidth="1"/>
    <col min="6" max="6" width="26.7109375" customWidth="1"/>
    <col min="7" max="7" width="18" customWidth="1"/>
    <col min="8" max="8" width="38.42578125" bestFit="1" customWidth="1"/>
  </cols>
  <sheetData>
    <row r="1" spans="1:8" ht="30" customHeight="1" x14ac:dyDescent="0.25">
      <c r="A1" s="19" t="s">
        <v>31</v>
      </c>
      <c r="B1" s="20"/>
      <c r="C1" s="20"/>
      <c r="D1" s="20"/>
      <c r="E1" s="20"/>
      <c r="F1" s="21"/>
    </row>
    <row r="2" spans="1:8" ht="75" x14ac:dyDescent="0.25">
      <c r="A2" s="8" t="s">
        <v>9</v>
      </c>
      <c r="B2" s="11" t="s">
        <v>32</v>
      </c>
      <c r="C2" s="7" t="s">
        <v>46</v>
      </c>
      <c r="D2" s="7" t="s">
        <v>11</v>
      </c>
      <c r="E2" s="7" t="s">
        <v>43</v>
      </c>
      <c r="F2" s="9" t="s">
        <v>13</v>
      </c>
    </row>
    <row r="3" spans="1:8" x14ac:dyDescent="0.25">
      <c r="A3" s="2">
        <v>1</v>
      </c>
      <c r="B3" s="5"/>
      <c r="C3" s="3"/>
      <c r="D3" s="2"/>
      <c r="E3" s="17">
        <f>D3/12*0.25</f>
        <v>0</v>
      </c>
      <c r="F3" s="2"/>
      <c r="H3" t="s">
        <v>54</v>
      </c>
    </row>
    <row r="4" spans="1:8" x14ac:dyDescent="0.25">
      <c r="A4" s="2">
        <v>2</v>
      </c>
      <c r="B4" s="3"/>
      <c r="C4" s="3"/>
      <c r="D4" s="2"/>
      <c r="E4" s="17">
        <f t="shared" ref="E4:E17" si="0">D4/12*0.25</f>
        <v>0</v>
      </c>
      <c r="F4" s="2"/>
    </row>
    <row r="5" spans="1:8" x14ac:dyDescent="0.25">
      <c r="A5" s="2">
        <v>3</v>
      </c>
      <c r="B5" s="3"/>
      <c r="C5" s="3"/>
      <c r="D5" s="2"/>
      <c r="E5" s="17">
        <f t="shared" si="0"/>
        <v>0</v>
      </c>
      <c r="F5" s="2"/>
      <c r="H5" t="s">
        <v>16</v>
      </c>
    </row>
    <row r="6" spans="1:8" x14ac:dyDescent="0.25">
      <c r="A6" s="2">
        <v>4</v>
      </c>
      <c r="B6" s="3"/>
      <c r="C6" s="3"/>
      <c r="D6" s="2"/>
      <c r="E6" s="17">
        <f t="shared" si="0"/>
        <v>0</v>
      </c>
      <c r="F6" s="2"/>
    </row>
    <row r="7" spans="1:8" x14ac:dyDescent="0.25">
      <c r="A7" s="2">
        <v>5</v>
      </c>
      <c r="B7" s="3"/>
      <c r="C7" s="3"/>
      <c r="D7" s="2"/>
      <c r="E7" s="17">
        <f t="shared" si="0"/>
        <v>0</v>
      </c>
      <c r="F7" s="2"/>
    </row>
    <row r="8" spans="1:8" x14ac:dyDescent="0.25">
      <c r="A8" s="2">
        <v>6</v>
      </c>
      <c r="B8" s="3"/>
      <c r="C8" s="3"/>
      <c r="D8" s="2"/>
      <c r="E8" s="17">
        <f t="shared" si="0"/>
        <v>0</v>
      </c>
      <c r="F8" s="2"/>
    </row>
    <row r="9" spans="1:8" x14ac:dyDescent="0.25">
      <c r="A9" s="2">
        <v>7</v>
      </c>
      <c r="B9" s="3"/>
      <c r="C9" s="3"/>
      <c r="D9" s="2"/>
      <c r="E9" s="17">
        <f t="shared" si="0"/>
        <v>0</v>
      </c>
      <c r="F9" s="2"/>
    </row>
    <row r="10" spans="1:8" x14ac:dyDescent="0.25">
      <c r="A10" s="2">
        <v>8</v>
      </c>
      <c r="B10" s="5"/>
      <c r="C10" s="3"/>
      <c r="D10" s="2"/>
      <c r="E10" s="17">
        <f t="shared" si="0"/>
        <v>0</v>
      </c>
      <c r="F10" s="2"/>
    </row>
    <row r="11" spans="1:8" x14ac:dyDescent="0.25">
      <c r="A11" s="2">
        <v>9</v>
      </c>
      <c r="B11" s="3"/>
      <c r="C11" s="3"/>
      <c r="D11" s="2"/>
      <c r="E11" s="17">
        <f t="shared" si="0"/>
        <v>0</v>
      </c>
      <c r="F11" s="2"/>
    </row>
    <row r="12" spans="1:8" x14ac:dyDescent="0.25">
      <c r="A12" s="2">
        <v>10</v>
      </c>
      <c r="B12" s="3"/>
      <c r="C12" s="3"/>
      <c r="D12" s="2"/>
      <c r="E12" s="17">
        <f t="shared" si="0"/>
        <v>0</v>
      </c>
      <c r="F12" s="2"/>
    </row>
    <row r="13" spans="1:8" x14ac:dyDescent="0.25">
      <c r="A13" s="2">
        <v>11</v>
      </c>
      <c r="B13" s="3"/>
      <c r="C13" s="3"/>
      <c r="D13" s="2"/>
      <c r="E13" s="17">
        <f t="shared" si="0"/>
        <v>0</v>
      </c>
      <c r="F13" s="2"/>
    </row>
    <row r="14" spans="1:8" x14ac:dyDescent="0.25">
      <c r="A14" s="2">
        <v>12</v>
      </c>
      <c r="B14" s="3"/>
      <c r="C14" s="3"/>
      <c r="D14" s="2"/>
      <c r="E14" s="17">
        <f t="shared" si="0"/>
        <v>0</v>
      </c>
      <c r="F14" s="2"/>
    </row>
    <row r="15" spans="1:8" x14ac:dyDescent="0.25">
      <c r="A15" s="2">
        <v>13</v>
      </c>
      <c r="B15" s="3"/>
      <c r="C15" s="3"/>
      <c r="D15" s="2"/>
      <c r="E15" s="17">
        <f t="shared" si="0"/>
        <v>0</v>
      </c>
      <c r="F15" s="2"/>
    </row>
    <row r="16" spans="1:8" x14ac:dyDescent="0.25">
      <c r="A16" s="2">
        <v>14</v>
      </c>
      <c r="B16" s="3"/>
      <c r="C16" s="3"/>
      <c r="D16" s="2"/>
      <c r="E16" s="17">
        <f t="shared" si="0"/>
        <v>0</v>
      </c>
      <c r="F16" s="2"/>
    </row>
    <row r="17" spans="1:6" x14ac:dyDescent="0.25">
      <c r="A17" s="2">
        <v>15</v>
      </c>
      <c r="B17" s="3"/>
      <c r="C17" s="3"/>
      <c r="D17" s="2"/>
      <c r="E17" s="17">
        <f t="shared" si="0"/>
        <v>0</v>
      </c>
      <c r="F17" s="2"/>
    </row>
    <row r="18" spans="1:6" x14ac:dyDescent="0.25">
      <c r="A18" s="2"/>
      <c r="B18" s="3"/>
      <c r="C18" s="3"/>
      <c r="D18" s="2"/>
      <c r="E18" s="2"/>
      <c r="F18" s="2"/>
    </row>
    <row r="19" spans="1:6" x14ac:dyDescent="0.25">
      <c r="A19" s="2"/>
      <c r="B19" s="4" t="s">
        <v>7</v>
      </c>
      <c r="C19" s="3"/>
      <c r="D19" s="2"/>
      <c r="E19" s="18">
        <f>SUM(E3:E17)</f>
        <v>0</v>
      </c>
      <c r="F19" s="2"/>
    </row>
    <row r="23" spans="1:6" ht="30" x14ac:dyDescent="0.25">
      <c r="B23" s="10" t="s">
        <v>26</v>
      </c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90" zoomScaleNormal="90" workbookViewId="0">
      <selection activeCell="E6" sqref="E6"/>
    </sheetView>
  </sheetViews>
  <sheetFormatPr defaultRowHeight="15" x14ac:dyDescent="0.25"/>
  <cols>
    <col min="1" max="1" width="6.28515625" style="1" customWidth="1"/>
    <col min="2" max="3" width="60.7109375" customWidth="1"/>
    <col min="4" max="4" width="28.7109375" customWidth="1"/>
    <col min="5" max="5" width="19.85546875" customWidth="1"/>
    <col min="6" max="6" width="26.7109375" customWidth="1"/>
    <col min="7" max="7" width="18" customWidth="1"/>
    <col min="8" max="8" width="38.42578125" bestFit="1" customWidth="1"/>
  </cols>
  <sheetData>
    <row r="1" spans="1:8" ht="30" customHeight="1" x14ac:dyDescent="0.25">
      <c r="A1" s="19" t="s">
        <v>36</v>
      </c>
      <c r="B1" s="20"/>
      <c r="C1" s="20"/>
      <c r="D1" s="20"/>
      <c r="E1" s="20"/>
      <c r="F1" s="21"/>
    </row>
    <row r="2" spans="1:8" ht="75" x14ac:dyDescent="0.25">
      <c r="A2" s="8" t="s">
        <v>9</v>
      </c>
      <c r="B2" s="11" t="s">
        <v>37</v>
      </c>
      <c r="C2" s="7" t="s">
        <v>47</v>
      </c>
      <c r="D2" s="7" t="s">
        <v>11</v>
      </c>
      <c r="E2" s="7" t="s">
        <v>43</v>
      </c>
      <c r="F2" s="9" t="s">
        <v>13</v>
      </c>
    </row>
    <row r="3" spans="1:8" x14ac:dyDescent="0.25">
      <c r="A3" s="2">
        <v>1</v>
      </c>
      <c r="B3" s="5"/>
      <c r="C3" s="3"/>
      <c r="D3" s="2"/>
      <c r="E3" s="17">
        <f>D3/12*0.5</f>
        <v>0</v>
      </c>
      <c r="F3" s="2"/>
      <c r="H3" t="s">
        <v>55</v>
      </c>
    </row>
    <row r="4" spans="1:8" x14ac:dyDescent="0.25">
      <c r="A4" s="2">
        <v>2</v>
      </c>
      <c r="B4" s="3"/>
      <c r="C4" s="3"/>
      <c r="D4" s="2"/>
      <c r="E4" s="17">
        <f t="shared" ref="E4:E17" si="0">D4/12*0.5</f>
        <v>0</v>
      </c>
      <c r="F4" s="2"/>
    </row>
    <row r="5" spans="1:8" x14ac:dyDescent="0.25">
      <c r="A5" s="2">
        <v>3</v>
      </c>
      <c r="B5" s="3"/>
      <c r="C5" s="3"/>
      <c r="D5" s="2"/>
      <c r="E5" s="17">
        <f t="shared" si="0"/>
        <v>0</v>
      </c>
      <c r="F5" s="2"/>
      <c r="H5" t="s">
        <v>29</v>
      </c>
    </row>
    <row r="6" spans="1:8" x14ac:dyDescent="0.25">
      <c r="A6" s="2">
        <v>4</v>
      </c>
      <c r="B6" s="3"/>
      <c r="C6" s="3"/>
      <c r="D6" s="2"/>
      <c r="E6" s="17">
        <f t="shared" si="0"/>
        <v>0</v>
      </c>
      <c r="F6" s="2"/>
    </row>
    <row r="7" spans="1:8" x14ac:dyDescent="0.25">
      <c r="A7" s="2">
        <v>5</v>
      </c>
      <c r="B7" s="3"/>
      <c r="C7" s="3"/>
      <c r="D7" s="2"/>
      <c r="E7" s="17">
        <f t="shared" si="0"/>
        <v>0</v>
      </c>
      <c r="F7" s="2"/>
    </row>
    <row r="8" spans="1:8" x14ac:dyDescent="0.25">
      <c r="A8" s="2">
        <v>6</v>
      </c>
      <c r="B8" s="3"/>
      <c r="C8" s="3"/>
      <c r="D8" s="2"/>
      <c r="E8" s="17">
        <f t="shared" si="0"/>
        <v>0</v>
      </c>
      <c r="F8" s="2"/>
    </row>
    <row r="9" spans="1:8" x14ac:dyDescent="0.25">
      <c r="A9" s="2">
        <v>7</v>
      </c>
      <c r="B9" s="3"/>
      <c r="C9" s="3"/>
      <c r="D9" s="2"/>
      <c r="E9" s="17">
        <f t="shared" si="0"/>
        <v>0</v>
      </c>
      <c r="F9" s="2"/>
    </row>
    <row r="10" spans="1:8" x14ac:dyDescent="0.25">
      <c r="A10" s="2">
        <v>8</v>
      </c>
      <c r="B10" s="5"/>
      <c r="C10" s="3"/>
      <c r="D10" s="2"/>
      <c r="E10" s="17">
        <f t="shared" si="0"/>
        <v>0</v>
      </c>
      <c r="F10" s="2"/>
    </row>
    <row r="11" spans="1:8" x14ac:dyDescent="0.25">
      <c r="A11" s="2">
        <v>9</v>
      </c>
      <c r="B11" s="3"/>
      <c r="C11" s="3"/>
      <c r="D11" s="2"/>
      <c r="E11" s="17">
        <f t="shared" si="0"/>
        <v>0</v>
      </c>
      <c r="F11" s="2"/>
    </row>
    <row r="12" spans="1:8" x14ac:dyDescent="0.25">
      <c r="A12" s="2">
        <v>10</v>
      </c>
      <c r="B12" s="3"/>
      <c r="C12" s="3"/>
      <c r="D12" s="2"/>
      <c r="E12" s="17">
        <f t="shared" si="0"/>
        <v>0</v>
      </c>
      <c r="F12" s="2"/>
    </row>
    <row r="13" spans="1:8" x14ac:dyDescent="0.25">
      <c r="A13" s="2">
        <v>11</v>
      </c>
      <c r="B13" s="3"/>
      <c r="C13" s="3"/>
      <c r="D13" s="2"/>
      <c r="E13" s="17">
        <f t="shared" si="0"/>
        <v>0</v>
      </c>
      <c r="F13" s="2"/>
    </row>
    <row r="14" spans="1:8" x14ac:dyDescent="0.25">
      <c r="A14" s="2">
        <v>12</v>
      </c>
      <c r="B14" s="3"/>
      <c r="C14" s="3"/>
      <c r="D14" s="2"/>
      <c r="E14" s="17">
        <f t="shared" si="0"/>
        <v>0</v>
      </c>
      <c r="F14" s="2"/>
    </row>
    <row r="15" spans="1:8" x14ac:dyDescent="0.25">
      <c r="A15" s="2">
        <v>13</v>
      </c>
      <c r="B15" s="3"/>
      <c r="C15" s="3"/>
      <c r="D15" s="2"/>
      <c r="E15" s="17">
        <f t="shared" si="0"/>
        <v>0</v>
      </c>
      <c r="F15" s="2"/>
    </row>
    <row r="16" spans="1:8" x14ac:dyDescent="0.25">
      <c r="A16" s="2">
        <v>14</v>
      </c>
      <c r="B16" s="3"/>
      <c r="C16" s="3"/>
      <c r="D16" s="2"/>
      <c r="E16" s="17">
        <f t="shared" si="0"/>
        <v>0</v>
      </c>
      <c r="F16" s="2"/>
    </row>
    <row r="17" spans="1:6" x14ac:dyDescent="0.25">
      <c r="A17" s="2">
        <v>15</v>
      </c>
      <c r="B17" s="3"/>
      <c r="C17" s="3"/>
      <c r="D17" s="2"/>
      <c r="E17" s="17">
        <f t="shared" si="0"/>
        <v>0</v>
      </c>
      <c r="F17" s="2"/>
    </row>
    <row r="18" spans="1:6" x14ac:dyDescent="0.25">
      <c r="A18" s="2"/>
      <c r="B18" s="3"/>
      <c r="C18" s="3"/>
      <c r="D18" s="2"/>
      <c r="E18" s="2"/>
      <c r="F18" s="2"/>
    </row>
    <row r="19" spans="1:6" ht="15" customHeight="1" x14ac:dyDescent="0.25">
      <c r="A19" s="2"/>
      <c r="B19" s="4" t="s">
        <v>7</v>
      </c>
      <c r="C19" s="3"/>
      <c r="D19" s="2"/>
      <c r="E19" s="18">
        <f>SUM(E3:E17)</f>
        <v>0</v>
      </c>
      <c r="F19" s="2"/>
    </row>
    <row r="23" spans="1:6" ht="30" x14ac:dyDescent="0.25">
      <c r="B23" s="10" t="s">
        <v>26</v>
      </c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90" zoomScaleNormal="90" workbookViewId="0">
      <selection activeCell="E5" sqref="E5"/>
    </sheetView>
  </sheetViews>
  <sheetFormatPr defaultRowHeight="15" x14ac:dyDescent="0.25"/>
  <cols>
    <col min="1" max="1" width="6.28515625" style="1" customWidth="1"/>
    <col min="2" max="3" width="60.7109375" customWidth="1"/>
    <col min="4" max="4" width="28.7109375" customWidth="1"/>
    <col min="5" max="5" width="19.85546875" customWidth="1"/>
    <col min="6" max="6" width="26.7109375" customWidth="1"/>
    <col min="7" max="7" width="18" customWidth="1"/>
    <col min="8" max="8" width="38.42578125" bestFit="1" customWidth="1"/>
  </cols>
  <sheetData>
    <row r="1" spans="1:8" ht="30" customHeight="1" x14ac:dyDescent="0.25">
      <c r="A1" s="19" t="s">
        <v>38</v>
      </c>
      <c r="B1" s="20"/>
      <c r="C1" s="20"/>
      <c r="D1" s="20"/>
      <c r="E1" s="20"/>
      <c r="F1" s="21"/>
    </row>
    <row r="2" spans="1:8" ht="75" x14ac:dyDescent="0.25">
      <c r="A2" s="8" t="s">
        <v>9</v>
      </c>
      <c r="B2" s="11" t="s">
        <v>39</v>
      </c>
      <c r="C2" s="7" t="s">
        <v>46</v>
      </c>
      <c r="D2" s="7" t="s">
        <v>11</v>
      </c>
      <c r="E2" s="7" t="s">
        <v>43</v>
      </c>
      <c r="F2" s="9" t="s">
        <v>13</v>
      </c>
    </row>
    <row r="3" spans="1:8" x14ac:dyDescent="0.25">
      <c r="A3" s="2">
        <v>1</v>
      </c>
      <c r="B3" s="5"/>
      <c r="C3" s="3"/>
      <c r="D3" s="2"/>
      <c r="E3" s="17">
        <f>D3/12*0.35</f>
        <v>0</v>
      </c>
      <c r="F3" s="2"/>
      <c r="H3" t="s">
        <v>40</v>
      </c>
    </row>
    <row r="4" spans="1:8" x14ac:dyDescent="0.25">
      <c r="A4" s="2">
        <v>2</v>
      </c>
      <c r="B4" s="3"/>
      <c r="C4" s="3"/>
      <c r="D4" s="2"/>
      <c r="E4" s="17">
        <f t="shared" ref="E4:E17" si="0">D4/12*0.35</f>
        <v>0</v>
      </c>
      <c r="F4" s="2"/>
    </row>
    <row r="5" spans="1:8" x14ac:dyDescent="0.25">
      <c r="A5" s="2">
        <v>3</v>
      </c>
      <c r="B5" s="3"/>
      <c r="C5" s="3"/>
      <c r="D5" s="2"/>
      <c r="E5" s="17">
        <f t="shared" si="0"/>
        <v>0</v>
      </c>
      <c r="F5" s="2"/>
      <c r="H5" t="s">
        <v>41</v>
      </c>
    </row>
    <row r="6" spans="1:8" x14ac:dyDescent="0.25">
      <c r="A6" s="2">
        <v>4</v>
      </c>
      <c r="B6" s="3"/>
      <c r="C6" s="3"/>
      <c r="D6" s="2"/>
      <c r="E6" s="17">
        <f t="shared" si="0"/>
        <v>0</v>
      </c>
      <c r="F6" s="2"/>
    </row>
    <row r="7" spans="1:8" x14ac:dyDescent="0.25">
      <c r="A7" s="2">
        <v>5</v>
      </c>
      <c r="B7" s="3"/>
      <c r="C7" s="3"/>
      <c r="D7" s="2"/>
      <c r="E7" s="17">
        <f t="shared" si="0"/>
        <v>0</v>
      </c>
      <c r="F7" s="2"/>
    </row>
    <row r="8" spans="1:8" x14ac:dyDescent="0.25">
      <c r="A8" s="2">
        <v>6</v>
      </c>
      <c r="B8" s="3"/>
      <c r="C8" s="3"/>
      <c r="D8" s="2"/>
      <c r="E8" s="17">
        <f t="shared" si="0"/>
        <v>0</v>
      </c>
      <c r="F8" s="2"/>
    </row>
    <row r="9" spans="1:8" x14ac:dyDescent="0.25">
      <c r="A9" s="2">
        <v>7</v>
      </c>
      <c r="B9" s="3"/>
      <c r="C9" s="3"/>
      <c r="D9" s="2"/>
      <c r="E9" s="17">
        <f t="shared" si="0"/>
        <v>0</v>
      </c>
      <c r="F9" s="2"/>
    </row>
    <row r="10" spans="1:8" x14ac:dyDescent="0.25">
      <c r="A10" s="2">
        <v>8</v>
      </c>
      <c r="B10" s="5"/>
      <c r="C10" s="3"/>
      <c r="D10" s="2"/>
      <c r="E10" s="17">
        <f t="shared" si="0"/>
        <v>0</v>
      </c>
      <c r="F10" s="2"/>
    </row>
    <row r="11" spans="1:8" x14ac:dyDescent="0.25">
      <c r="A11" s="2">
        <v>9</v>
      </c>
      <c r="B11" s="3"/>
      <c r="C11" s="3"/>
      <c r="D11" s="2"/>
      <c r="E11" s="17">
        <f t="shared" si="0"/>
        <v>0</v>
      </c>
      <c r="F11" s="2"/>
    </row>
    <row r="12" spans="1:8" x14ac:dyDescent="0.25">
      <c r="A12" s="2">
        <v>10</v>
      </c>
      <c r="B12" s="3"/>
      <c r="C12" s="3"/>
      <c r="D12" s="2"/>
      <c r="E12" s="17">
        <f t="shared" si="0"/>
        <v>0</v>
      </c>
      <c r="F12" s="2"/>
    </row>
    <row r="13" spans="1:8" x14ac:dyDescent="0.25">
      <c r="A13" s="2">
        <v>11</v>
      </c>
      <c r="B13" s="3"/>
      <c r="C13" s="3"/>
      <c r="D13" s="2"/>
      <c r="E13" s="17">
        <f t="shared" si="0"/>
        <v>0</v>
      </c>
      <c r="F13" s="2"/>
    </row>
    <row r="14" spans="1:8" x14ac:dyDescent="0.25">
      <c r="A14" s="2">
        <v>12</v>
      </c>
      <c r="B14" s="3"/>
      <c r="C14" s="3"/>
      <c r="D14" s="2"/>
      <c r="E14" s="17">
        <f t="shared" si="0"/>
        <v>0</v>
      </c>
      <c r="F14" s="2"/>
    </row>
    <row r="15" spans="1:8" x14ac:dyDescent="0.25">
      <c r="A15" s="2">
        <v>13</v>
      </c>
      <c r="B15" s="3"/>
      <c r="C15" s="3"/>
      <c r="D15" s="2"/>
      <c r="E15" s="17">
        <f t="shared" si="0"/>
        <v>0</v>
      </c>
      <c r="F15" s="2"/>
    </row>
    <row r="16" spans="1:8" x14ac:dyDescent="0.25">
      <c r="A16" s="2">
        <v>14</v>
      </c>
      <c r="B16" s="3"/>
      <c r="C16" s="3"/>
      <c r="D16" s="2"/>
      <c r="E16" s="17">
        <f t="shared" si="0"/>
        <v>0</v>
      </c>
      <c r="F16" s="2"/>
    </row>
    <row r="17" spans="1:6" x14ac:dyDescent="0.25">
      <c r="A17" s="2">
        <v>15</v>
      </c>
      <c r="B17" s="3"/>
      <c r="C17" s="3"/>
      <c r="D17" s="2"/>
      <c r="E17" s="17">
        <f t="shared" si="0"/>
        <v>0</v>
      </c>
      <c r="F17" s="2"/>
    </row>
    <row r="18" spans="1:6" x14ac:dyDescent="0.25">
      <c r="A18" s="2"/>
      <c r="B18" s="3"/>
      <c r="C18" s="3"/>
      <c r="D18" s="2"/>
      <c r="E18" s="2"/>
      <c r="F18" s="2"/>
    </row>
    <row r="19" spans="1:6" ht="15" customHeight="1" x14ac:dyDescent="0.25">
      <c r="A19" s="2"/>
      <c r="B19" s="4" t="s">
        <v>7</v>
      </c>
      <c r="C19" s="3"/>
      <c r="D19" s="2"/>
      <c r="E19" s="18">
        <f>SUM(E3:E17)</f>
        <v>0</v>
      </c>
      <c r="F19" s="2"/>
    </row>
    <row r="23" spans="1:6" ht="30" x14ac:dyDescent="0.25">
      <c r="B23" s="10" t="s">
        <v>26</v>
      </c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1 - Orientações monitorias</vt:lpstr>
      <vt:lpstr>2 - Orientações programas</vt:lpstr>
      <vt:lpstr>3 - Orientações TCC</vt:lpstr>
      <vt:lpstr>4 - Coord e part projetos</vt:lpstr>
      <vt:lpstr>5 - Publicações e produções</vt:lpstr>
      <vt:lpstr>6 - Coord e part Núcleos Est</vt:lpstr>
      <vt:lpstr>7 - Participação colegiados</vt:lpstr>
      <vt:lpstr>8 - Part tutor PET MEC ou UFLA</vt:lpstr>
      <vt:lpstr>9 - Part CLAA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Luciene</cp:lastModifiedBy>
  <dcterms:created xsi:type="dcterms:W3CDTF">2020-03-11T10:11:13Z</dcterms:created>
  <dcterms:modified xsi:type="dcterms:W3CDTF">2022-06-01T15:16:13Z</dcterms:modified>
</cp:coreProperties>
</file>